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491" windowWidth="14490" windowHeight="8625" activeTab="0"/>
  </bookViews>
  <sheets>
    <sheet name="ohjelma 2008" sheetId="1" r:id="rId1"/>
  </sheets>
  <definedNames/>
  <calcPr fullCalcOnLoad="1"/>
</workbook>
</file>

<file path=xl/sharedStrings.xml><?xml version="1.0" encoding="utf-8"?>
<sst xmlns="http://schemas.openxmlformats.org/spreadsheetml/2006/main" count="209" uniqueCount="169">
  <si>
    <t>Tapahtuma:</t>
  </si>
  <si>
    <t xml:space="preserve">Peimarin Rastit (Emit) </t>
  </si>
  <si>
    <t>Järjestäjä:</t>
  </si>
  <si>
    <t>Kausi:</t>
  </si>
  <si>
    <t>Lähdöt:</t>
  </si>
  <si>
    <t>Radat:</t>
  </si>
  <si>
    <t>helpot 2 km ja 4km (B) sekä vaativaan suunnistukseen 3 km, 4km (A) ja n. 6km.</t>
  </si>
  <si>
    <t>Kartat:</t>
  </si>
  <si>
    <t>Maksu:</t>
  </si>
  <si>
    <t xml:space="preserve"> </t>
  </si>
  <si>
    <t>Emit-kortin lainaus 1 €.</t>
  </si>
  <si>
    <t>Smartum-liikuntaseteli käy maksuvälineenä</t>
  </si>
  <si>
    <t>Tiedotus:</t>
  </si>
  <si>
    <t>PR:n kotisivut:http://www.paimionrasti.fi/peimari/, Kunnallislehti, Salon Seudun Sanomat, Turun Sanomat</t>
  </si>
  <si>
    <t>Tulokset:</t>
  </si>
  <si>
    <t>PR:n kotisivut, Kunnallislehti, Salon Seudun Sanomat, tapahtumapaikat</t>
  </si>
  <si>
    <t>Muuta:</t>
  </si>
  <si>
    <t>Joukkuekilpailu 4-henkisille joukkueille koko kauden.</t>
  </si>
  <si>
    <t>Vko</t>
  </si>
  <si>
    <t>Pvm</t>
  </si>
  <si>
    <t>Paikka/opastus</t>
  </si>
  <si>
    <t>Kartta</t>
  </si>
  <si>
    <t>Muuta/huom!</t>
  </si>
  <si>
    <t>Paimio Kaimala / Tarvasjoentie 181</t>
  </si>
  <si>
    <t>Alttarvaha -05</t>
  </si>
  <si>
    <t>Satojoki -06</t>
  </si>
  <si>
    <t>Tätilä -06</t>
  </si>
  <si>
    <t>Knuutniemi -06</t>
  </si>
  <si>
    <t>Sattela -05</t>
  </si>
  <si>
    <t>Paimio Mäntyrinne / tie 110, Hotelli Vt. 1</t>
  </si>
  <si>
    <t>Kulhomäki -05</t>
  </si>
  <si>
    <t>Meisala -03</t>
  </si>
  <si>
    <t>Venhessuo -05</t>
  </si>
  <si>
    <t>Naurisvaha -05</t>
  </si>
  <si>
    <t>Nairankoski -02</t>
  </si>
  <si>
    <t>Suojala -05</t>
  </si>
  <si>
    <t xml:space="preserve">4 €, alle 16-v ilmaiseksi,  6 kpl lippuvihko 20 €, kausikortti 60 € (PR:n jäsenet 50 €). </t>
  </si>
  <si>
    <t>yö 20:30-21:00</t>
  </si>
  <si>
    <t>yö 20:00-20:30</t>
  </si>
  <si>
    <t>yö 19:30-20:00</t>
  </si>
  <si>
    <t>yö 19:00-19:30</t>
  </si>
  <si>
    <t>Nahkvuori -04</t>
  </si>
  <si>
    <t>Sauvo Knuutniemi / Kemiöntie 181</t>
  </si>
  <si>
    <t>Sauvo Karuna / Kemiöntie 181</t>
  </si>
  <si>
    <t>Paimio Veikkola / Alvar Aallontie</t>
  </si>
  <si>
    <t>Paimio Ruokolinna / Alvar Aallontie</t>
  </si>
  <si>
    <t>Paimio Huso / tie 110, Hotelli Vt. 1</t>
  </si>
  <si>
    <t>Paimio Preitilä / Alvar Aallontie</t>
  </si>
  <si>
    <t>Yhteyshlö:</t>
  </si>
  <si>
    <t>La 13-15</t>
  </si>
  <si>
    <t>myös pitkä rata</t>
  </si>
  <si>
    <t>Sauvo keskusta / Kemiöntie 181</t>
  </si>
  <si>
    <t>Paimio Pitkäporras / tie 2351 Paimio-Hajala</t>
  </si>
  <si>
    <t>Paimio Wiksberg / tie 110 Tammisilta - Kemiöntie</t>
  </si>
  <si>
    <t>Paimio Nummenpään koulu / Kemiöntie 181</t>
  </si>
  <si>
    <t>Paimion Rasti (Sauvon Urheilijat)</t>
  </si>
  <si>
    <t>Sauvo Rajamäki / Kemiöntie 181</t>
  </si>
  <si>
    <t>SU</t>
  </si>
  <si>
    <t>Paimio AKK / Iso-Iivarintie</t>
  </si>
  <si>
    <t>Tapiola -05</t>
  </si>
  <si>
    <t>Raatalhaka -08</t>
  </si>
  <si>
    <t>Kavalo -07</t>
  </si>
  <si>
    <t>Paimio Hanhijoen koulu / Alvar Aallontie</t>
  </si>
  <si>
    <t>Karhunoja -08</t>
  </si>
  <si>
    <t>Silja-kartta</t>
  </si>
  <si>
    <t>Rautalho -08</t>
  </si>
  <si>
    <t>Paimio Kevola, Rastitupa / tie 2351</t>
  </si>
  <si>
    <t>Levossuo -08</t>
  </si>
  <si>
    <t>Rauhalinna -08</t>
  </si>
  <si>
    <t>Palolampi -08</t>
  </si>
  <si>
    <t>Kriivari -08</t>
  </si>
  <si>
    <t>Lemmenlampi -07</t>
  </si>
  <si>
    <t>Peimarin karttailta</t>
  </si>
  <si>
    <t>Peimarin Rastit 2008</t>
  </si>
  <si>
    <t>Myös yösuunnistus 18.9 alkaen.</t>
  </si>
  <si>
    <t>Myös pitkä rata noin 12 km 5.6</t>
  </si>
  <si>
    <t>Paimio Hevonpää / tie 110 Tammisilta - Kemiöntie</t>
  </si>
  <si>
    <t>Paimio Kevola, Rastitupa / tie 2351 Paimio-Hajala</t>
  </si>
  <si>
    <t>Paimio Rekottila / tie 2351 Paimio-Hajala</t>
  </si>
  <si>
    <t>Paimio Veikkari / Paimiontie 2340</t>
  </si>
  <si>
    <t>Sauvo Päisterpää / Kemiöntie 181</t>
  </si>
  <si>
    <t>Paimio Hiekkahelmi / tie 110 Kemiöntie - Hotelli Vt 1</t>
  </si>
  <si>
    <t>Sauvo Suojala / Kemiöntie 181</t>
  </si>
  <si>
    <t>Päisterpää -04</t>
  </si>
  <si>
    <t>Paimio Nummenpää, Finniityntie / Kemiöntie 181</t>
  </si>
  <si>
    <t>Paimio Paippi / tie 110 Kemiöntie - Hotelli Vt 1</t>
  </si>
  <si>
    <t>Paimio Kriivarin koulu / Kaaritie</t>
  </si>
  <si>
    <t>13-15</t>
  </si>
  <si>
    <t>17-19</t>
  </si>
  <si>
    <t>17-18:30</t>
  </si>
  <si>
    <t>16:30-18</t>
  </si>
  <si>
    <t>16-17:30</t>
  </si>
  <si>
    <t>Klo</t>
  </si>
  <si>
    <t>22.3 - 23.10.2008</t>
  </si>
  <si>
    <t>Nuorisotalo -05</t>
  </si>
  <si>
    <t>Torstaisin klo 17-19 ja 11.9 lähtien ks. viikon kohdalta</t>
  </si>
  <si>
    <t>Takatalo -08</t>
  </si>
  <si>
    <t>Paimio Suksela / Sukselantie 2341</t>
  </si>
  <si>
    <t>Paimio Iso-Heikoinen / tie 2351 Paimio-Hajala</t>
  </si>
  <si>
    <t>Tuomenniitty -08</t>
  </si>
  <si>
    <t>Suksela -08</t>
  </si>
  <si>
    <t>Vuosilta 2002-2008, kaikki 1:10000</t>
  </si>
  <si>
    <t>Paimio Kaleva / Kalevantie 2343</t>
  </si>
  <si>
    <t>Vastuuhenkilö</t>
  </si>
  <si>
    <t>Ratamestari</t>
  </si>
  <si>
    <t>Kassu Grönlund</t>
  </si>
  <si>
    <t>Kaija Hulkkonen</t>
  </si>
  <si>
    <t>Heimo Heikkilä</t>
  </si>
  <si>
    <t>Toni Kukkonen</t>
  </si>
  <si>
    <t>Pentti Karru</t>
  </si>
  <si>
    <t>Timo Lindi</t>
  </si>
  <si>
    <t>Mika Lyytikäinen</t>
  </si>
  <si>
    <t>Tapani Jääoja</t>
  </si>
  <si>
    <t>Lauri Röytiö</t>
  </si>
  <si>
    <t>Juhani Sonkki</t>
  </si>
  <si>
    <t>J &amp; T Nieminen</t>
  </si>
  <si>
    <t>Jukka Oksa</t>
  </si>
  <si>
    <t>Roy Hellström</t>
  </si>
  <si>
    <t>Niko Salo</t>
  </si>
  <si>
    <t>Päivi Laitinen</t>
  </si>
  <si>
    <t>Kimi Kilkkilä</t>
  </si>
  <si>
    <t>Hannu Grönholm</t>
  </si>
  <si>
    <t>Ulla Rahkonen</t>
  </si>
  <si>
    <t>Mika Mannervesi</t>
  </si>
  <si>
    <t>Reijo Hallisto</t>
  </si>
  <si>
    <t>Luontopolku -06, Sattela -05</t>
  </si>
  <si>
    <t xml:space="preserve">Lasse Sillanpää </t>
  </si>
  <si>
    <t>Teemu Väre</t>
  </si>
  <si>
    <t>Juha Suominen</t>
  </si>
  <si>
    <t>Alice Nurmio</t>
  </si>
  <si>
    <t>Jarno Paavola</t>
  </si>
  <si>
    <t>Antti Ryynänen</t>
  </si>
  <si>
    <t>Jere Sipponen</t>
  </si>
  <si>
    <t>Lauri Partanen</t>
  </si>
  <si>
    <t>Olli Vesalainen</t>
  </si>
  <si>
    <t>Jussi Heikkinen</t>
  </si>
  <si>
    <t>E ja H Silvennoinen</t>
  </si>
  <si>
    <t>Tero Heikkilä</t>
  </si>
  <si>
    <t>Jari Virtanen</t>
  </si>
  <si>
    <t>Raino Lindeqvist</t>
  </si>
  <si>
    <t>Anne Summa</t>
  </si>
  <si>
    <t>Anna Väli-Klemelä</t>
  </si>
  <si>
    <t>Valtteri Mulari</t>
  </si>
  <si>
    <t>Juhani Harittu</t>
  </si>
  <si>
    <t>Jouko Havia</t>
  </si>
  <si>
    <t>Ritva Helminen</t>
  </si>
  <si>
    <t>Antti Veijalainen</t>
  </si>
  <si>
    <t>Heikki Sillanpää</t>
  </si>
  <si>
    <t>Oskari Heiskanen</t>
  </si>
  <si>
    <t>Juha Helin</t>
  </si>
  <si>
    <t>Aleksi Toivola</t>
  </si>
  <si>
    <t>Leena Salo</t>
  </si>
  <si>
    <t>Markku Sipponen</t>
  </si>
  <si>
    <t>Kaarina Karjalainen</t>
  </si>
  <si>
    <t>Camilla Hellström</t>
  </si>
  <si>
    <t>Jorma Kivelä</t>
  </si>
  <si>
    <t>Tuomo Reponen</t>
  </si>
  <si>
    <t>Tuovi Korsimo</t>
  </si>
  <si>
    <t>Grönholmit</t>
  </si>
  <si>
    <t>Keijo Kaarlela</t>
  </si>
  <si>
    <t>S &amp; K Fagerudd</t>
  </si>
  <si>
    <t>Heikki Pajunen</t>
  </si>
  <si>
    <t>Henri Kalve</t>
  </si>
  <si>
    <t>Markus Lindeqvist</t>
  </si>
  <si>
    <t>Dahlèn &amp; Fröjdö</t>
  </si>
  <si>
    <t>Ulla Rahkonen 040-7337106 ulla-rahkonen(at)luukku.com ; Hannu Grönholm 050-5286065</t>
  </si>
  <si>
    <t>Viksberg -08</t>
  </si>
  <si>
    <t>Johanna Ruusunen</t>
  </si>
  <si>
    <t>Ilkka Aakula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</si>
</sst>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10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right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4" fontId="3" fillId="0" borderId="0" xfId="0" applyNumberFormat="1" applyFont="1" applyAlignment="1">
      <alignment horizontal="right"/>
    </xf>
    <xf numFmtId="0" fontId="2" fillId="2" borderId="0" xfId="0" applyFont="1" applyFill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7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14" fontId="8" fillId="0" borderId="0" xfId="0" applyNumberFormat="1" applyFont="1" applyFill="1" applyAlignment="1">
      <alignment horizontal="right" wrapText="1"/>
    </xf>
    <xf numFmtId="20" fontId="2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distributed"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19050</xdr:rowOff>
    </xdr:from>
    <xdr:to>
      <xdr:col>5</xdr:col>
      <xdr:colOff>952500</xdr:colOff>
      <xdr:row>7</xdr:row>
      <xdr:rowOff>47625</xdr:rowOff>
    </xdr:to>
    <xdr:pic>
      <xdr:nvPicPr>
        <xdr:cNvPr id="1" name="Picture 2" descr="Peimarin Ras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910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54</xdr:row>
      <xdr:rowOff>9525</xdr:rowOff>
    </xdr:from>
    <xdr:to>
      <xdr:col>5</xdr:col>
      <xdr:colOff>19050</xdr:colOff>
      <xdr:row>57</xdr:row>
      <xdr:rowOff>133350</xdr:rowOff>
    </xdr:to>
    <xdr:pic>
      <xdr:nvPicPr>
        <xdr:cNvPr id="2" name="Picture 3" descr="Peimarin Ras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832485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54</xdr:row>
      <xdr:rowOff>9525</xdr:rowOff>
    </xdr:from>
    <xdr:to>
      <xdr:col>2</xdr:col>
      <xdr:colOff>400050</xdr:colOff>
      <xdr:row>57</xdr:row>
      <xdr:rowOff>133350</xdr:rowOff>
    </xdr:to>
    <xdr:pic>
      <xdr:nvPicPr>
        <xdr:cNvPr id="3" name="Picture 6" descr="Peimarin Ras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32485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4.57421875" style="1" customWidth="1"/>
    <col min="2" max="2" width="9.140625" style="9" customWidth="1"/>
    <col min="3" max="3" width="7.7109375" style="0" customWidth="1"/>
    <col min="4" max="4" width="40.140625" style="0" customWidth="1"/>
    <col min="5" max="5" width="14.7109375" style="0" customWidth="1"/>
    <col min="6" max="6" width="15.00390625" style="29" customWidth="1"/>
    <col min="7" max="7" width="16.28125" style="0" customWidth="1"/>
    <col min="8" max="8" width="13.8515625" style="0" customWidth="1"/>
  </cols>
  <sheetData>
    <row r="1" spans="2:8" ht="20.25">
      <c r="B1" s="39" t="s">
        <v>73</v>
      </c>
      <c r="C1" s="39"/>
      <c r="D1" s="39"/>
      <c r="E1" s="39"/>
      <c r="F1" s="39"/>
      <c r="G1" s="39"/>
      <c r="H1" s="39"/>
    </row>
    <row r="2" spans="1:2" s="4" customFormat="1" ht="11.25">
      <c r="A2" s="3"/>
      <c r="B2" s="2"/>
    </row>
    <row r="3" spans="2:8" ht="12.75">
      <c r="B3" s="2" t="s">
        <v>0</v>
      </c>
      <c r="C3" s="37" t="s">
        <v>1</v>
      </c>
      <c r="D3" s="37"/>
      <c r="E3" s="37"/>
      <c r="F3" s="37"/>
      <c r="G3" s="37"/>
      <c r="H3" s="37"/>
    </row>
    <row r="4" spans="1:8" s="4" customFormat="1" ht="11.25">
      <c r="A4" s="3"/>
      <c r="B4" s="2" t="s">
        <v>2</v>
      </c>
      <c r="C4" s="37" t="s">
        <v>55</v>
      </c>
      <c r="D4" s="37"/>
      <c r="E4" s="37"/>
      <c r="F4" s="37"/>
      <c r="G4" s="37"/>
      <c r="H4" s="37"/>
    </row>
    <row r="5" spans="1:8" ht="12.75">
      <c r="A5" s="11"/>
      <c r="B5" s="12" t="s">
        <v>3</v>
      </c>
      <c r="C5" s="38" t="s">
        <v>93</v>
      </c>
      <c r="D5" s="38"/>
      <c r="E5" s="38"/>
      <c r="F5" s="38"/>
      <c r="G5" s="38"/>
      <c r="H5" s="38"/>
    </row>
    <row r="6" spans="1:8" s="4" customFormat="1" ht="11.25">
      <c r="A6" s="3"/>
      <c r="B6" s="2" t="s">
        <v>4</v>
      </c>
      <c r="C6" s="38" t="s">
        <v>95</v>
      </c>
      <c r="D6" s="38"/>
      <c r="E6" s="38"/>
      <c r="F6" s="38"/>
      <c r="G6" s="38"/>
      <c r="H6" s="38"/>
    </row>
    <row r="7" spans="1:8" s="4" customFormat="1" ht="11.25">
      <c r="A7" s="3"/>
      <c r="B7" s="2" t="s">
        <v>5</v>
      </c>
      <c r="C7" s="37" t="s">
        <v>6</v>
      </c>
      <c r="D7" s="37"/>
      <c r="E7" s="37"/>
      <c r="F7" s="37"/>
      <c r="G7" s="37"/>
      <c r="H7" s="37"/>
    </row>
    <row r="8" spans="1:8" s="4" customFormat="1" ht="11.25">
      <c r="A8" s="3"/>
      <c r="B8" s="2" t="s">
        <v>7</v>
      </c>
      <c r="C8" s="37" t="s">
        <v>101</v>
      </c>
      <c r="D8" s="37"/>
      <c r="E8" s="37"/>
      <c r="F8" s="37"/>
      <c r="G8" s="37"/>
      <c r="H8" s="37"/>
    </row>
    <row r="9" spans="1:8" s="4" customFormat="1" ht="22.5" customHeight="1">
      <c r="A9" s="3"/>
      <c r="B9" s="2" t="s">
        <v>8</v>
      </c>
      <c r="C9" s="37" t="s">
        <v>36</v>
      </c>
      <c r="D9" s="37"/>
      <c r="E9" s="37"/>
      <c r="F9" s="37"/>
      <c r="G9" s="37"/>
      <c r="H9" s="37"/>
    </row>
    <row r="10" spans="1:8" s="4" customFormat="1" ht="11.25" customHeight="1">
      <c r="A10" s="3"/>
      <c r="B10" s="2" t="s">
        <v>9</v>
      </c>
      <c r="C10" s="37" t="s">
        <v>10</v>
      </c>
      <c r="D10" s="37"/>
      <c r="E10" s="37"/>
      <c r="F10" s="37"/>
      <c r="G10" s="37"/>
      <c r="H10" s="37"/>
    </row>
    <row r="11" spans="1:8" s="4" customFormat="1" ht="11.25" customHeight="1">
      <c r="A11" s="3"/>
      <c r="B11" s="2" t="s">
        <v>9</v>
      </c>
      <c r="C11" s="37" t="s">
        <v>11</v>
      </c>
      <c r="D11" s="37"/>
      <c r="E11" s="37"/>
      <c r="F11" s="37"/>
      <c r="G11" s="37"/>
      <c r="H11" s="37"/>
    </row>
    <row r="12" spans="1:8" s="4" customFormat="1" ht="11.25">
      <c r="A12" s="3"/>
      <c r="B12" s="2" t="s">
        <v>12</v>
      </c>
      <c r="C12" s="37" t="s">
        <v>13</v>
      </c>
      <c r="D12" s="37"/>
      <c r="E12" s="37"/>
      <c r="F12" s="37"/>
      <c r="G12" s="37"/>
      <c r="H12" s="37"/>
    </row>
    <row r="13" spans="1:8" s="4" customFormat="1" ht="11.25">
      <c r="A13" s="3"/>
      <c r="B13" s="2" t="s">
        <v>14</v>
      </c>
      <c r="C13" s="37" t="s">
        <v>15</v>
      </c>
      <c r="D13" s="37"/>
      <c r="E13" s="37"/>
      <c r="F13" s="37"/>
      <c r="G13" s="37"/>
      <c r="H13" s="37"/>
    </row>
    <row r="14" spans="1:8" s="4" customFormat="1" ht="11.25">
      <c r="A14" s="3"/>
      <c r="B14" s="2" t="s">
        <v>48</v>
      </c>
      <c r="C14" s="37" t="s">
        <v>165</v>
      </c>
      <c r="D14" s="37"/>
      <c r="E14" s="37"/>
      <c r="F14" s="37"/>
      <c r="G14" s="37"/>
      <c r="H14" s="37"/>
    </row>
    <row r="15" spans="1:8" s="4" customFormat="1" ht="11.25">
      <c r="A15" s="3"/>
      <c r="B15" s="2" t="s">
        <v>16</v>
      </c>
      <c r="C15" s="37" t="s">
        <v>17</v>
      </c>
      <c r="D15" s="37"/>
      <c r="E15" s="37"/>
      <c r="F15" s="37"/>
      <c r="G15" s="37"/>
      <c r="H15" s="37"/>
    </row>
    <row r="16" spans="1:8" s="4" customFormat="1" ht="11.25">
      <c r="A16" s="3"/>
      <c r="B16" s="2"/>
      <c r="C16" s="37" t="s">
        <v>75</v>
      </c>
      <c r="D16" s="37"/>
      <c r="E16" s="37"/>
      <c r="F16" s="37"/>
      <c r="G16" s="37"/>
      <c r="H16" s="37"/>
    </row>
    <row r="17" spans="1:8" s="4" customFormat="1" ht="11.25">
      <c r="A17" s="3"/>
      <c r="B17" s="2"/>
      <c r="C17" s="37" t="s">
        <v>74</v>
      </c>
      <c r="D17" s="37"/>
      <c r="E17" s="37"/>
      <c r="F17" s="37"/>
      <c r="G17" s="37"/>
      <c r="H17" s="37"/>
    </row>
    <row r="18" spans="1:2" s="4" customFormat="1" ht="11.25">
      <c r="A18" s="3"/>
      <c r="B18" s="2"/>
    </row>
    <row r="19" spans="1:8" s="4" customFormat="1" ht="11.25">
      <c r="A19" s="2"/>
      <c r="B19" s="2"/>
      <c r="D19" s="5"/>
      <c r="E19" s="5"/>
      <c r="G19" s="6"/>
      <c r="H19" s="6"/>
    </row>
    <row r="20" spans="1:8" ht="12.75">
      <c r="A20" s="5" t="s">
        <v>18</v>
      </c>
      <c r="B20" s="2" t="s">
        <v>19</v>
      </c>
      <c r="C20" s="24" t="s">
        <v>92</v>
      </c>
      <c r="D20" s="5" t="s">
        <v>20</v>
      </c>
      <c r="E20" s="5" t="s">
        <v>21</v>
      </c>
      <c r="F20" s="5" t="s">
        <v>103</v>
      </c>
      <c r="G20" s="5" t="s">
        <v>104</v>
      </c>
      <c r="H20" s="5" t="s">
        <v>22</v>
      </c>
    </row>
    <row r="21" spans="1:8" s="4" customFormat="1" ht="11.25">
      <c r="A21" s="7">
        <v>12</v>
      </c>
      <c r="B21" s="16">
        <v>39529</v>
      </c>
      <c r="C21" s="4" t="s">
        <v>87</v>
      </c>
      <c r="D21" s="13" t="s">
        <v>81</v>
      </c>
      <c r="E21" s="15" t="s">
        <v>26</v>
      </c>
      <c r="F21" s="8" t="s">
        <v>105</v>
      </c>
      <c r="G21" s="8" t="s">
        <v>114</v>
      </c>
      <c r="H21" s="4" t="s">
        <v>49</v>
      </c>
    </row>
    <row r="22" spans="1:8" s="5" customFormat="1" ht="11.25">
      <c r="A22" s="3">
        <f>A21+1</f>
        <v>13</v>
      </c>
      <c r="B22" s="16">
        <v>39536</v>
      </c>
      <c r="C22" s="4" t="s">
        <v>87</v>
      </c>
      <c r="D22" s="15" t="s">
        <v>56</v>
      </c>
      <c r="E22" s="15" t="s">
        <v>35</v>
      </c>
      <c r="F22" s="8" t="s">
        <v>106</v>
      </c>
      <c r="G22" s="8" t="s">
        <v>115</v>
      </c>
      <c r="H22" s="18" t="s">
        <v>49</v>
      </c>
    </row>
    <row r="23" spans="1:8" s="8" customFormat="1" ht="11.25">
      <c r="A23" s="3">
        <f>A22+1</f>
        <v>14</v>
      </c>
      <c r="B23" s="10">
        <v>39541</v>
      </c>
      <c r="C23" s="8" t="s">
        <v>88</v>
      </c>
      <c r="D23" s="13" t="s">
        <v>58</v>
      </c>
      <c r="E23" s="14" t="s">
        <v>59</v>
      </c>
      <c r="F23" s="8" t="s">
        <v>107</v>
      </c>
      <c r="G23" s="8" t="s">
        <v>116</v>
      </c>
      <c r="H23" s="18"/>
    </row>
    <row r="24" spans="1:8" s="8" customFormat="1" ht="11.25">
      <c r="A24" s="3">
        <f aca="true" t="shared" si="0" ref="A24:A52">A23+1</f>
        <v>15</v>
      </c>
      <c r="B24" s="10">
        <f aca="true" t="shared" si="1" ref="B24:B51">B23+7</f>
        <v>39548</v>
      </c>
      <c r="C24" s="8" t="s">
        <v>88</v>
      </c>
      <c r="D24" s="15" t="s">
        <v>23</v>
      </c>
      <c r="E24" s="15" t="s">
        <v>60</v>
      </c>
      <c r="F24" s="8" t="s">
        <v>108</v>
      </c>
      <c r="G24" s="8" t="s">
        <v>117</v>
      </c>
      <c r="H24" s="13"/>
    </row>
    <row r="25" spans="1:8" s="8" customFormat="1" ht="11.25">
      <c r="A25" s="3">
        <f t="shared" si="0"/>
        <v>16</v>
      </c>
      <c r="B25" s="10">
        <f t="shared" si="1"/>
        <v>39555</v>
      </c>
      <c r="C25" s="8" t="s">
        <v>88</v>
      </c>
      <c r="D25" s="13" t="s">
        <v>51</v>
      </c>
      <c r="E25" s="13" t="s">
        <v>61</v>
      </c>
      <c r="F25" s="8" t="s">
        <v>109</v>
      </c>
      <c r="G25" s="8" t="s">
        <v>57</v>
      </c>
      <c r="H25" s="13"/>
    </row>
    <row r="26" spans="1:8" s="8" customFormat="1" ht="11.25">
      <c r="A26" s="3">
        <f t="shared" si="0"/>
        <v>17</v>
      </c>
      <c r="B26" s="10">
        <f t="shared" si="1"/>
        <v>39562</v>
      </c>
      <c r="C26" s="8" t="s">
        <v>88</v>
      </c>
      <c r="D26" s="15" t="s">
        <v>62</v>
      </c>
      <c r="E26" s="13" t="s">
        <v>63</v>
      </c>
      <c r="F26" s="8" t="s">
        <v>110</v>
      </c>
      <c r="G26" s="8" t="s">
        <v>118</v>
      </c>
      <c r="H26" s="13" t="s">
        <v>64</v>
      </c>
    </row>
    <row r="27" spans="1:8" s="8" customFormat="1" ht="11.25">
      <c r="A27" s="3">
        <f t="shared" si="0"/>
        <v>18</v>
      </c>
      <c r="B27" s="10">
        <f t="shared" si="1"/>
        <v>39569</v>
      </c>
      <c r="C27" s="8" t="s">
        <v>88</v>
      </c>
      <c r="D27" s="15" t="s">
        <v>45</v>
      </c>
      <c r="E27" s="13" t="s">
        <v>28</v>
      </c>
      <c r="F27" s="8" t="s">
        <v>111</v>
      </c>
      <c r="G27" s="8" t="s">
        <v>119</v>
      </c>
      <c r="H27" s="13"/>
    </row>
    <row r="28" spans="1:8" s="8" customFormat="1" ht="11.25">
      <c r="A28" s="3">
        <f t="shared" si="0"/>
        <v>19</v>
      </c>
      <c r="B28" s="10">
        <f t="shared" si="1"/>
        <v>39576</v>
      </c>
      <c r="C28" s="8" t="s">
        <v>88</v>
      </c>
      <c r="D28" s="15" t="s">
        <v>102</v>
      </c>
      <c r="E28" s="15" t="s">
        <v>24</v>
      </c>
      <c r="F28" s="8" t="s">
        <v>112</v>
      </c>
      <c r="G28" s="8" t="s">
        <v>112</v>
      </c>
      <c r="H28" s="13"/>
    </row>
    <row r="29" spans="1:8" s="8" customFormat="1" ht="11.25">
      <c r="A29" s="3">
        <f t="shared" si="0"/>
        <v>20</v>
      </c>
      <c r="B29" s="10">
        <f t="shared" si="1"/>
        <v>39583</v>
      </c>
      <c r="C29" s="8" t="s">
        <v>88</v>
      </c>
      <c r="D29" s="15" t="s">
        <v>29</v>
      </c>
      <c r="E29" s="15" t="s">
        <v>30</v>
      </c>
      <c r="F29" s="8" t="s">
        <v>113</v>
      </c>
      <c r="G29" s="8" t="s">
        <v>120</v>
      </c>
      <c r="H29" s="13"/>
    </row>
    <row r="30" spans="1:8" s="8" customFormat="1" ht="22.5">
      <c r="A30" s="3">
        <f t="shared" si="0"/>
        <v>21</v>
      </c>
      <c r="B30" s="10">
        <f t="shared" si="1"/>
        <v>39590</v>
      </c>
      <c r="C30" s="8" t="s">
        <v>88</v>
      </c>
      <c r="D30" s="35" t="s">
        <v>53</v>
      </c>
      <c r="E30" s="6" t="s">
        <v>166</v>
      </c>
      <c r="F30" s="8" t="s">
        <v>121</v>
      </c>
      <c r="G30" s="6" t="s">
        <v>167</v>
      </c>
      <c r="H30" s="15"/>
    </row>
    <row r="31" spans="1:8" s="8" customFormat="1" ht="11.25">
      <c r="A31" s="3">
        <f t="shared" si="0"/>
        <v>22</v>
      </c>
      <c r="B31" s="10">
        <f t="shared" si="1"/>
        <v>39597</v>
      </c>
      <c r="C31" s="8" t="s">
        <v>88</v>
      </c>
      <c r="D31" s="15" t="s">
        <v>42</v>
      </c>
      <c r="E31" s="15" t="s">
        <v>27</v>
      </c>
      <c r="F31" s="8" t="s">
        <v>122</v>
      </c>
      <c r="G31" s="8" t="s">
        <v>123</v>
      </c>
      <c r="H31" s="13"/>
    </row>
    <row r="32" spans="1:8" s="8" customFormat="1" ht="22.5">
      <c r="A32" s="31">
        <f t="shared" si="0"/>
        <v>23</v>
      </c>
      <c r="B32" s="32">
        <f t="shared" si="1"/>
        <v>39604</v>
      </c>
      <c r="C32" s="30" t="s">
        <v>88</v>
      </c>
      <c r="D32" s="33" t="s">
        <v>45</v>
      </c>
      <c r="E32" s="15" t="s">
        <v>125</v>
      </c>
      <c r="F32" s="30" t="s">
        <v>124</v>
      </c>
      <c r="G32" s="34" t="s">
        <v>168</v>
      </c>
      <c r="H32" s="13" t="s">
        <v>50</v>
      </c>
    </row>
    <row r="33" spans="1:8" s="8" customFormat="1" ht="11.25">
      <c r="A33" s="3">
        <f t="shared" si="0"/>
        <v>24</v>
      </c>
      <c r="B33" s="10">
        <f t="shared" si="1"/>
        <v>39611</v>
      </c>
      <c r="C33" s="8" t="s">
        <v>88</v>
      </c>
      <c r="D33" s="13" t="s">
        <v>77</v>
      </c>
      <c r="E33" s="13" t="s">
        <v>96</v>
      </c>
      <c r="F33" s="8" t="s">
        <v>126</v>
      </c>
      <c r="G33" s="8" t="s">
        <v>127</v>
      </c>
      <c r="H33" s="15"/>
    </row>
    <row r="34" spans="1:8" s="8" customFormat="1" ht="11.25">
      <c r="A34" s="3">
        <f t="shared" si="0"/>
        <v>25</v>
      </c>
      <c r="B34" s="10">
        <f t="shared" si="1"/>
        <v>39618</v>
      </c>
      <c r="C34" s="8" t="s">
        <v>88</v>
      </c>
      <c r="D34" s="13" t="s">
        <v>97</v>
      </c>
      <c r="E34" s="13" t="s">
        <v>100</v>
      </c>
      <c r="F34" s="8" t="s">
        <v>128</v>
      </c>
      <c r="G34" s="8" t="s">
        <v>129</v>
      </c>
      <c r="H34" s="15"/>
    </row>
    <row r="35" spans="1:8" s="8" customFormat="1" ht="11.25">
      <c r="A35" s="3">
        <f t="shared" si="0"/>
        <v>26</v>
      </c>
      <c r="B35" s="10">
        <f t="shared" si="1"/>
        <v>39625</v>
      </c>
      <c r="C35" s="8" t="s">
        <v>88</v>
      </c>
      <c r="D35" s="15" t="s">
        <v>46</v>
      </c>
      <c r="E35" s="15" t="s">
        <v>33</v>
      </c>
      <c r="F35" s="8" t="s">
        <v>130</v>
      </c>
      <c r="G35" s="8" t="s">
        <v>164</v>
      </c>
      <c r="H35" s="18"/>
    </row>
    <row r="36" spans="1:7" s="8" customFormat="1" ht="11.25">
      <c r="A36" s="3">
        <f t="shared" si="0"/>
        <v>27</v>
      </c>
      <c r="B36" s="10">
        <f t="shared" si="1"/>
        <v>39632</v>
      </c>
      <c r="C36" s="8" t="s">
        <v>88</v>
      </c>
      <c r="D36" s="13" t="s">
        <v>43</v>
      </c>
      <c r="E36" s="13" t="s">
        <v>94</v>
      </c>
      <c r="F36" s="8" t="s">
        <v>131</v>
      </c>
      <c r="G36" s="8" t="s">
        <v>132</v>
      </c>
    </row>
    <row r="37" spans="1:8" s="8" customFormat="1" ht="11.25">
      <c r="A37" s="3">
        <f t="shared" si="0"/>
        <v>28</v>
      </c>
      <c r="B37" s="10">
        <f t="shared" si="1"/>
        <v>39639</v>
      </c>
      <c r="C37" s="8" t="s">
        <v>88</v>
      </c>
      <c r="D37" s="13" t="s">
        <v>46</v>
      </c>
      <c r="E37" s="13" t="s">
        <v>41</v>
      </c>
      <c r="F37" s="8" t="s">
        <v>133</v>
      </c>
      <c r="G37" s="8" t="s">
        <v>134</v>
      </c>
      <c r="H37" s="18"/>
    </row>
    <row r="38" spans="1:8" s="8" customFormat="1" ht="11.25">
      <c r="A38" s="3">
        <f t="shared" si="0"/>
        <v>29</v>
      </c>
      <c r="B38" s="10">
        <f t="shared" si="1"/>
        <v>39646</v>
      </c>
      <c r="C38" s="8" t="s">
        <v>88</v>
      </c>
      <c r="D38" s="13" t="s">
        <v>54</v>
      </c>
      <c r="E38" s="13" t="s">
        <v>25</v>
      </c>
      <c r="F38" s="8" t="s">
        <v>135</v>
      </c>
      <c r="G38" s="8" t="s">
        <v>136</v>
      </c>
      <c r="H38" s="18"/>
    </row>
    <row r="39" spans="1:7" s="8" customFormat="1" ht="11.25">
      <c r="A39" s="3">
        <f t="shared" si="0"/>
        <v>30</v>
      </c>
      <c r="B39" s="10">
        <f t="shared" si="1"/>
        <v>39653</v>
      </c>
      <c r="C39" s="8" t="s">
        <v>88</v>
      </c>
      <c r="D39" s="13" t="s">
        <v>80</v>
      </c>
      <c r="E39" s="13" t="s">
        <v>83</v>
      </c>
      <c r="F39" s="8" t="s">
        <v>137</v>
      </c>
      <c r="G39" s="8" t="s">
        <v>138</v>
      </c>
    </row>
    <row r="40" spans="1:8" s="8" customFormat="1" ht="11.25">
      <c r="A40" s="3">
        <f t="shared" si="0"/>
        <v>31</v>
      </c>
      <c r="B40" s="10">
        <f t="shared" si="1"/>
        <v>39660</v>
      </c>
      <c r="C40" s="8" t="s">
        <v>88</v>
      </c>
      <c r="D40" s="15" t="s">
        <v>44</v>
      </c>
      <c r="E40" s="15" t="s">
        <v>32</v>
      </c>
      <c r="F40" s="8" t="s">
        <v>139</v>
      </c>
      <c r="G40" s="8" t="s">
        <v>163</v>
      </c>
      <c r="H40" s="18"/>
    </row>
    <row r="41" spans="1:8" s="8" customFormat="1" ht="11.25">
      <c r="A41" s="3">
        <f t="shared" si="0"/>
        <v>32</v>
      </c>
      <c r="B41" s="10">
        <f t="shared" si="1"/>
        <v>39667</v>
      </c>
      <c r="C41" s="8" t="s">
        <v>88</v>
      </c>
      <c r="D41" s="15" t="s">
        <v>52</v>
      </c>
      <c r="E41" s="15" t="s">
        <v>31</v>
      </c>
      <c r="F41" s="8" t="s">
        <v>140</v>
      </c>
      <c r="G41" s="8" t="s">
        <v>141</v>
      </c>
      <c r="H41" s="4"/>
    </row>
    <row r="42" spans="1:8" s="8" customFormat="1" ht="11.25">
      <c r="A42" s="3">
        <f t="shared" si="0"/>
        <v>33</v>
      </c>
      <c r="B42" s="10">
        <f t="shared" si="1"/>
        <v>39674</v>
      </c>
      <c r="C42" s="8" t="s">
        <v>88</v>
      </c>
      <c r="D42" s="15" t="s">
        <v>82</v>
      </c>
      <c r="E42" s="15" t="s">
        <v>35</v>
      </c>
      <c r="F42" s="8" t="s">
        <v>142</v>
      </c>
      <c r="G42" s="8" t="s">
        <v>57</v>
      </c>
      <c r="H42" s="13"/>
    </row>
    <row r="43" spans="1:8" s="8" customFormat="1" ht="11.25">
      <c r="A43" s="3">
        <f t="shared" si="0"/>
        <v>34</v>
      </c>
      <c r="B43" s="10">
        <f t="shared" si="1"/>
        <v>39681</v>
      </c>
      <c r="C43" s="8" t="s">
        <v>88</v>
      </c>
      <c r="D43" s="35" t="s">
        <v>76</v>
      </c>
      <c r="E43" s="35" t="s">
        <v>65</v>
      </c>
      <c r="F43" s="8" t="s">
        <v>143</v>
      </c>
      <c r="G43" s="8" t="s">
        <v>144</v>
      </c>
      <c r="H43" s="15"/>
    </row>
    <row r="44" spans="1:7" s="8" customFormat="1" ht="11.25">
      <c r="A44" s="3">
        <f t="shared" si="0"/>
        <v>35</v>
      </c>
      <c r="B44" s="10">
        <f t="shared" si="1"/>
        <v>39688</v>
      </c>
      <c r="C44" s="8" t="s">
        <v>88</v>
      </c>
      <c r="D44" s="13" t="s">
        <v>98</v>
      </c>
      <c r="E44" s="13" t="s">
        <v>99</v>
      </c>
      <c r="F44" s="8" t="s">
        <v>145</v>
      </c>
      <c r="G44" s="8" t="s">
        <v>146</v>
      </c>
    </row>
    <row r="45" spans="1:8" s="8" customFormat="1" ht="11.25">
      <c r="A45" s="3">
        <f t="shared" si="0"/>
        <v>36</v>
      </c>
      <c r="B45" s="10">
        <f t="shared" si="1"/>
        <v>39695</v>
      </c>
      <c r="C45" s="8" t="s">
        <v>88</v>
      </c>
      <c r="D45" s="13" t="s">
        <v>84</v>
      </c>
      <c r="E45" s="13" t="s">
        <v>25</v>
      </c>
      <c r="F45" s="8" t="s">
        <v>147</v>
      </c>
      <c r="G45" s="8" t="s">
        <v>148</v>
      </c>
      <c r="H45" s="18"/>
    </row>
    <row r="46" spans="1:8" s="8" customFormat="1" ht="11.25">
      <c r="A46" s="3">
        <f t="shared" si="0"/>
        <v>37</v>
      </c>
      <c r="B46" s="10">
        <f t="shared" si="1"/>
        <v>39702</v>
      </c>
      <c r="C46" s="17" t="s">
        <v>89</v>
      </c>
      <c r="D46" s="13" t="s">
        <v>45</v>
      </c>
      <c r="E46" s="13" t="s">
        <v>67</v>
      </c>
      <c r="F46" s="8" t="s">
        <v>149</v>
      </c>
      <c r="G46" s="8" t="s">
        <v>150</v>
      </c>
      <c r="H46" s="18"/>
    </row>
    <row r="47" spans="1:8" s="8" customFormat="1" ht="11.25">
      <c r="A47" s="3">
        <f t="shared" si="0"/>
        <v>38</v>
      </c>
      <c r="B47" s="10">
        <f t="shared" si="1"/>
        <v>39709</v>
      </c>
      <c r="C47" s="17" t="s">
        <v>89</v>
      </c>
      <c r="D47" s="13" t="s">
        <v>78</v>
      </c>
      <c r="E47" s="13" t="s">
        <v>68</v>
      </c>
      <c r="F47" s="8" t="s">
        <v>151</v>
      </c>
      <c r="G47" s="8" t="s">
        <v>152</v>
      </c>
      <c r="H47" s="19" t="s">
        <v>37</v>
      </c>
    </row>
    <row r="48" spans="1:8" s="8" customFormat="1" ht="11.25">
      <c r="A48" s="3">
        <f t="shared" si="0"/>
        <v>39</v>
      </c>
      <c r="B48" s="10">
        <f t="shared" si="1"/>
        <v>39716</v>
      </c>
      <c r="C48" s="17" t="s">
        <v>90</v>
      </c>
      <c r="D48" s="15" t="s">
        <v>23</v>
      </c>
      <c r="E48" s="15" t="s">
        <v>34</v>
      </c>
      <c r="F48" s="8" t="s">
        <v>153</v>
      </c>
      <c r="G48" s="8" t="s">
        <v>154</v>
      </c>
      <c r="H48" s="19" t="s">
        <v>38</v>
      </c>
    </row>
    <row r="49" spans="1:8" s="8" customFormat="1" ht="11.25">
      <c r="A49" s="3">
        <f t="shared" si="0"/>
        <v>40</v>
      </c>
      <c r="B49" s="10">
        <f t="shared" si="1"/>
        <v>39723</v>
      </c>
      <c r="C49" s="17" t="s">
        <v>90</v>
      </c>
      <c r="D49" s="13" t="s">
        <v>79</v>
      </c>
      <c r="E49" s="13" t="s">
        <v>69</v>
      </c>
      <c r="F49" s="8" t="s">
        <v>155</v>
      </c>
      <c r="G49" s="8" t="s">
        <v>156</v>
      </c>
      <c r="H49" s="19" t="s">
        <v>38</v>
      </c>
    </row>
    <row r="50" spans="1:8" s="8" customFormat="1" ht="11.25">
      <c r="A50" s="3">
        <f t="shared" si="0"/>
        <v>41</v>
      </c>
      <c r="B50" s="10">
        <f t="shared" si="1"/>
        <v>39730</v>
      </c>
      <c r="C50" s="17" t="s">
        <v>90</v>
      </c>
      <c r="D50" s="15" t="s">
        <v>85</v>
      </c>
      <c r="E50" s="15" t="s">
        <v>26</v>
      </c>
      <c r="F50" s="8" t="s">
        <v>157</v>
      </c>
      <c r="G50" s="8" t="s">
        <v>158</v>
      </c>
      <c r="H50" s="19" t="s">
        <v>39</v>
      </c>
    </row>
    <row r="51" spans="1:8" s="8" customFormat="1" ht="11.25">
      <c r="A51" s="3">
        <f t="shared" si="0"/>
        <v>42</v>
      </c>
      <c r="B51" s="10">
        <f t="shared" si="1"/>
        <v>39737</v>
      </c>
      <c r="C51" s="17" t="s">
        <v>91</v>
      </c>
      <c r="D51" s="13" t="s">
        <v>86</v>
      </c>
      <c r="E51" s="13" t="s">
        <v>70</v>
      </c>
      <c r="F51" s="8" t="s">
        <v>159</v>
      </c>
      <c r="G51" s="8" t="s">
        <v>160</v>
      </c>
      <c r="H51" s="19" t="s">
        <v>40</v>
      </c>
    </row>
    <row r="52" spans="1:8" s="8" customFormat="1" ht="11.25">
      <c r="A52" s="3">
        <f t="shared" si="0"/>
        <v>43</v>
      </c>
      <c r="B52" s="10">
        <f>B51+7</f>
        <v>39744</v>
      </c>
      <c r="C52" s="17" t="s">
        <v>91</v>
      </c>
      <c r="D52" s="15" t="s">
        <v>47</v>
      </c>
      <c r="E52" s="15" t="s">
        <v>71</v>
      </c>
      <c r="F52" s="8" t="s">
        <v>161</v>
      </c>
      <c r="G52" s="8" t="s">
        <v>162</v>
      </c>
      <c r="H52" s="19" t="s">
        <v>40</v>
      </c>
    </row>
    <row r="53" spans="1:5" s="8" customFormat="1" ht="11.25">
      <c r="A53" s="36">
        <v>44</v>
      </c>
      <c r="B53" s="27">
        <f>B52+7</f>
        <v>39751</v>
      </c>
      <c r="C53" s="28">
        <v>0.7916666666666666</v>
      </c>
      <c r="D53" s="25" t="s">
        <v>66</v>
      </c>
      <c r="E53" s="26" t="s">
        <v>72</v>
      </c>
    </row>
    <row r="54" spans="1:5" s="8" customFormat="1" ht="11.25">
      <c r="A54" s="20"/>
      <c r="B54" s="21"/>
      <c r="E54" s="13"/>
    </row>
    <row r="55" spans="1:5" s="8" customFormat="1" ht="11.25">
      <c r="A55" s="20"/>
      <c r="B55" s="21"/>
      <c r="D55" s="22"/>
      <c r="E55" s="23"/>
    </row>
    <row r="56" spans="1:5" s="8" customFormat="1" ht="11.25">
      <c r="A56" s="20"/>
      <c r="B56" s="21"/>
      <c r="D56" s="22"/>
      <c r="E56" s="23"/>
    </row>
    <row r="57" spans="1:5" s="8" customFormat="1" ht="11.25">
      <c r="A57" s="20"/>
      <c r="B57" s="21"/>
      <c r="D57" s="22"/>
      <c r="E57" s="23"/>
    </row>
    <row r="58" spans="1:5" s="8" customFormat="1" ht="11.25">
      <c r="A58" s="20"/>
      <c r="B58" s="21"/>
      <c r="D58" s="22"/>
      <c r="E58" s="23"/>
    </row>
    <row r="59" spans="1:5" ht="12.75">
      <c r="A59" s="20"/>
      <c r="B59" s="21"/>
      <c r="C59" s="8"/>
      <c r="D59" s="22"/>
      <c r="E59" s="23"/>
    </row>
    <row r="60" spans="1:5" ht="12.75">
      <c r="A60" s="20"/>
      <c r="B60" s="21"/>
      <c r="C60" s="8"/>
      <c r="D60" s="22"/>
      <c r="E60" s="23"/>
    </row>
    <row r="61" spans="1:5" ht="12.75">
      <c r="A61" s="20"/>
      <c r="B61" s="21"/>
      <c r="C61" s="8"/>
      <c r="D61" s="22"/>
      <c r="E61" s="23"/>
    </row>
    <row r="62" spans="1:5" ht="12.75">
      <c r="A62" s="20"/>
      <c r="B62" s="21"/>
      <c r="C62" s="8"/>
      <c r="D62" s="22"/>
      <c r="E62" s="23"/>
    </row>
    <row r="63" spans="1:5" ht="12.75">
      <c r="A63" s="20"/>
      <c r="B63" s="21"/>
      <c r="C63" s="8"/>
      <c r="D63" s="22"/>
      <c r="E63" s="23"/>
    </row>
    <row r="64" spans="1:5" ht="12.75">
      <c r="A64" s="20"/>
      <c r="B64" s="21"/>
      <c r="C64" s="8"/>
      <c r="D64" s="22"/>
      <c r="E64" s="23"/>
    </row>
    <row r="65" spans="1:5" ht="12.75">
      <c r="A65" s="20"/>
      <c r="B65" s="21"/>
      <c r="C65" s="8"/>
      <c r="D65" s="22"/>
      <c r="E65" s="23"/>
    </row>
    <row r="66" spans="1:5" ht="12.75">
      <c r="A66" s="20"/>
      <c r="B66" s="21"/>
      <c r="C66" s="8"/>
      <c r="D66" s="22"/>
      <c r="E66" s="23"/>
    </row>
    <row r="67" spans="1:5" ht="12.75">
      <c r="A67" s="20"/>
      <c r="B67" s="21"/>
      <c r="C67" s="8"/>
      <c r="D67" s="22"/>
      <c r="E67" s="23"/>
    </row>
    <row r="68" spans="1:5" ht="12.75">
      <c r="A68" s="20"/>
      <c r="B68" s="21"/>
      <c r="C68" s="8"/>
      <c r="D68" s="22"/>
      <c r="E68" s="23"/>
    </row>
    <row r="69" spans="1:5" ht="12.75">
      <c r="A69" s="20"/>
      <c r="B69" s="21"/>
      <c r="C69" s="8"/>
      <c r="D69" s="22"/>
      <c r="E69" s="23"/>
    </row>
    <row r="70" spans="1:5" ht="12.75">
      <c r="A70" s="20"/>
      <c r="B70" s="21"/>
      <c r="C70" s="8"/>
      <c r="D70" s="22"/>
      <c r="E70" s="23"/>
    </row>
    <row r="71" spans="1:5" ht="12.75">
      <c r="A71" s="20"/>
      <c r="B71" s="21"/>
      <c r="C71" s="8"/>
      <c r="D71" s="22"/>
      <c r="E71" s="23"/>
    </row>
    <row r="72" spans="1:5" ht="12.75">
      <c r="A72" s="20"/>
      <c r="B72" s="21"/>
      <c r="C72" s="8"/>
      <c r="D72" s="22"/>
      <c r="E72" s="23"/>
    </row>
  </sheetData>
  <mergeCells count="16">
    <mergeCell ref="B1:H1"/>
    <mergeCell ref="C3:H3"/>
    <mergeCell ref="C4:H4"/>
    <mergeCell ref="C5:H5"/>
    <mergeCell ref="C6:H6"/>
    <mergeCell ref="C7:H7"/>
    <mergeCell ref="C8:H8"/>
    <mergeCell ref="C9:H9"/>
    <mergeCell ref="C10:H10"/>
    <mergeCell ref="C11:H11"/>
    <mergeCell ref="C12:H12"/>
    <mergeCell ref="C16:H16"/>
    <mergeCell ref="C17:H17"/>
    <mergeCell ref="C13:H13"/>
    <mergeCell ref="C14:H14"/>
    <mergeCell ref="C15:H1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Ilkka Aakula</cp:lastModifiedBy>
  <dcterms:created xsi:type="dcterms:W3CDTF">2007-02-01T22:34:06Z</dcterms:created>
  <dcterms:modified xsi:type="dcterms:W3CDTF">2008-03-24T11:24:55Z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1758013224</vt:i4>
  </property>
  <property fmtid="{D5CDD505-2E9C-101B-9397-08002B2CF9AE}" pid="3" name="_NewReviewCycle">
    <vt:lpwstr/>
  </property>
  <property fmtid="{D5CDD505-2E9C-101B-9397-08002B2CF9AE}" pid="4" name="_EmailSubject">
    <vt:lpwstr>Ohjelma 07, Peimari</vt:lpwstr>
  </property>
  <property fmtid="{D5CDD505-2E9C-101B-9397-08002B2CF9AE}" pid="5" name="_AuthorEmail">
    <vt:lpwstr>Ilkka.Aakula@tietoenator.com</vt:lpwstr>
  </property>
  <property fmtid="{D5CDD505-2E9C-101B-9397-08002B2CF9AE}" pid="6" name="_AuthorEmailDisplayName">
    <vt:lpwstr>Aakula Ilkka</vt:lpwstr>
  </property>
  <property fmtid="{D5CDD505-2E9C-101B-9397-08002B2CF9AE}" pid="7" name="_ReviewingToolsShownOnce">
    <vt:lpwstr/>
  </property>
</Properties>
</file>